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400" windowHeight="13080"/>
  </bookViews>
  <sheets>
    <sheet name="January 2011" sheetId="1" r:id="rId1"/>
  </sheets>
  <calcPr calcId="125725"/>
</workbook>
</file>

<file path=xl/calcChain.xml><?xml version="1.0" encoding="utf-8"?>
<calcChain xmlns="http://schemas.openxmlformats.org/spreadsheetml/2006/main">
  <c r="D41" i="1"/>
  <c r="D68"/>
  <c r="D52"/>
  <c r="D59"/>
  <c r="D75"/>
  <c r="D9"/>
  <c r="B59"/>
  <c r="B52"/>
  <c r="B41"/>
  <c r="B68"/>
  <c r="B75"/>
  <c r="B9"/>
</calcChain>
</file>

<file path=xl/comments1.xml><?xml version="1.0" encoding="utf-8"?>
<comments xmlns="http://schemas.openxmlformats.org/spreadsheetml/2006/main">
  <authors>
    <author>GBC</author>
  </authors>
  <commentList>
    <comment ref="A38" authorId="0">
      <text>
        <r>
          <rPr>
            <b/>
            <sz val="8"/>
            <color indexed="81"/>
            <rFont val="Tahoma"/>
            <family val="2"/>
          </rPr>
          <t>GBC: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<sst xmlns="http://schemas.openxmlformats.org/spreadsheetml/2006/main" count="107" uniqueCount="93">
  <si>
    <t>Host Account</t>
  </si>
  <si>
    <t>SGA Salaries</t>
  </si>
  <si>
    <t>Wages</t>
  </si>
  <si>
    <t>Total</t>
  </si>
  <si>
    <t>BATTLE MOUNTAIN</t>
  </si>
  <si>
    <t>Operating</t>
  </si>
  <si>
    <t>ELY</t>
  </si>
  <si>
    <t>PAHRUMP</t>
  </si>
  <si>
    <t>WINNEMUCCA</t>
  </si>
  <si>
    <t>Big Horn Pantry</t>
  </si>
  <si>
    <t>Facilities</t>
  </si>
  <si>
    <t xml:space="preserve">Recreation Room, Condom Machines, </t>
  </si>
  <si>
    <t>Campus Special Projects, Furniture, etc.</t>
  </si>
  <si>
    <t>Office Supplies</t>
  </si>
  <si>
    <t>Postage</t>
  </si>
  <si>
    <t>Misc. (General Office Supplies)</t>
  </si>
  <si>
    <t>Publicity &amp; Publications</t>
  </si>
  <si>
    <t>Advertising</t>
  </si>
  <si>
    <t>Business Cards</t>
  </si>
  <si>
    <t>Name Tags</t>
  </si>
  <si>
    <t>SGA Apparel</t>
  </si>
  <si>
    <t>Orientation</t>
  </si>
  <si>
    <t>Student Handbook</t>
  </si>
  <si>
    <t>Professional Publications/Organizations</t>
  </si>
  <si>
    <t xml:space="preserve">Miscellaneous </t>
  </si>
  <si>
    <t>Recognition</t>
  </si>
  <si>
    <t>Gifts &amp; Awards</t>
  </si>
  <si>
    <t>Graduation</t>
  </si>
  <si>
    <t>Bachelor Degree Celebration</t>
  </si>
  <si>
    <t>Scholarships</t>
  </si>
  <si>
    <t>Student Activities</t>
  </si>
  <si>
    <t>Friday Follies</t>
  </si>
  <si>
    <t>Programming Board (SOL)</t>
  </si>
  <si>
    <t>Miscellaneous / Reserves</t>
  </si>
  <si>
    <t>Fall</t>
  </si>
  <si>
    <t>Spring</t>
  </si>
  <si>
    <t>Student Organizations</t>
  </si>
  <si>
    <t>Travel</t>
  </si>
  <si>
    <t>Misc.  (Conferences)</t>
  </si>
  <si>
    <t>TOTAL</t>
  </si>
  <si>
    <t>Wages Misc. (Withholdings / Summer Compensation)</t>
  </si>
  <si>
    <t xml:space="preserve"> BUDGET LINE ITEMS</t>
  </si>
  <si>
    <t>REVENUE REPORT:</t>
  </si>
  <si>
    <t>GBC STUDENT GOVERNMENT ASSOCIATION</t>
  </si>
  <si>
    <t>Pool Table - Game Room</t>
  </si>
  <si>
    <t>Actual Ending Balalnce (Ely): $1,131.17</t>
  </si>
  <si>
    <t>Actual Ending Balance (Pahrump): $2,096.32</t>
  </si>
  <si>
    <t xml:space="preserve"> JANUARY 2011 BEGINNING BUDGET BALANCE</t>
  </si>
  <si>
    <t>JANUARY 2011 EXPENSES</t>
  </si>
  <si>
    <t>JANUARY 2011 ENDING BUDGET BALANCES</t>
  </si>
  <si>
    <t>JANUARY 2011 ELKO EXPENSES</t>
  </si>
  <si>
    <t>JANUARY 2011 BATTLE MOUNTAIN EXPENSES</t>
  </si>
  <si>
    <t>JANUARY 2011 PAHRUMP EXPENSES</t>
  </si>
  <si>
    <t>JANUARY 2011 WINNEMUCCA EXPENSES</t>
  </si>
  <si>
    <t>JANUARY 2011  ELY EXPENSES</t>
  </si>
  <si>
    <t>Travel - $117.39 (Pres. Batayola Comm. College Conf.)</t>
  </si>
  <si>
    <t xml:space="preserve">Travel - $72.00 Town Hall Mtg. (Senator Porter) </t>
  </si>
  <si>
    <t>Travel - $162.34 Town Hall Mtg. (Senator Haas)</t>
  </si>
  <si>
    <t>Travel - $162.34 Town Hall Mtg. (Pres. Batayola)</t>
  </si>
  <si>
    <t>Office Supplies - $56.99 Wal Mart</t>
  </si>
  <si>
    <t>Office Supplies - $75.00 Café X (Club Room Popcorn)</t>
  </si>
  <si>
    <t>Activity - $100.00 Bowling Night - Telescope Lanes</t>
  </si>
  <si>
    <t>Orientation - $177.37  Refreshments - Wal Mart</t>
  </si>
  <si>
    <t>Activity - $45.66 State-of-the State - Wal Mart</t>
  </si>
  <si>
    <t xml:space="preserve">Orientation - $140.50 Pizza - Dominos  </t>
  </si>
  <si>
    <t>Activity - $58.56 Buster Blue Concert - Wal Mart</t>
  </si>
  <si>
    <t>Activity - $107.88 Welcome Back Week - Donuts 'N Mor</t>
  </si>
  <si>
    <t>Activity - $59.00 Welcome Back Week (Cocoa and Cup) Café X</t>
  </si>
  <si>
    <t>Travel - $208.48 Eneterprise - Rental Car (Pres. Batayola Comm. College Conf.)</t>
  </si>
  <si>
    <t>TOTAL ELKO EXPENSES: $1,619.02</t>
  </si>
  <si>
    <t>(Ely Vending - $16.75)</t>
  </si>
  <si>
    <t>Other:                          YTD TOTAL: $266.75</t>
  </si>
  <si>
    <t>Vendor (Stick With Us Amusements) Game Room Elko      JANUARY 2011 Total: $15.60</t>
  </si>
  <si>
    <t>Vendor  (Stick With Us Amusements) Game Room Elko     YTD TOTAL:  $89.26</t>
  </si>
  <si>
    <t>Facilities Elko    JANUARY 2011 Total: $99.00</t>
  </si>
  <si>
    <t xml:space="preserve">Facilities Elko       YTD TOTAL: $641.75     </t>
  </si>
  <si>
    <t>Operating - $39.00 Activity - XMAS Party Prizes - Family Dollar</t>
  </si>
  <si>
    <t>TOTAL BATTLE MOUNTAIN EXPENSES: $163.47</t>
  </si>
  <si>
    <t>TOTAL ELY EXPENSES: $0.00</t>
  </si>
  <si>
    <t>TOTAL PAHRUMP EXPENSES: $0.00</t>
  </si>
  <si>
    <t>Operating - $227.25 Activity - Finals Week Pizza - Dominos</t>
  </si>
  <si>
    <t>TOTAL WINNEMUCCA EXPENSES: $227.25</t>
  </si>
  <si>
    <t>TOTAL SGA JANUARY 2011 EXPENSES: $2,009.74</t>
  </si>
  <si>
    <t>Actual Ending Balance (Battle Mountain): $841.25</t>
  </si>
  <si>
    <t>Actual Ending Balance (Winnemucca): $1,976.93</t>
  </si>
  <si>
    <t>Total Expenses: $2,009.74</t>
  </si>
  <si>
    <t>Ending Budget Balance:  $41,266.50</t>
  </si>
  <si>
    <t>Actual Ending Balance (Elko): $40,217.21</t>
  </si>
  <si>
    <t>Elko Ending Budget Balance: $37,469.10</t>
  </si>
  <si>
    <t>Office Supplies - $32.63 Wal Mart</t>
  </si>
  <si>
    <t>Operating - $16.00 Activity - Orientation -  Wal Mart</t>
  </si>
  <si>
    <t>Operating - $108.47 Activiy - Orientation / Welcome Back Week - Etcheverrys Foodtown</t>
  </si>
  <si>
    <t>Facilities - $42.88 (Replace Coffee Pot)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</si>
</sst>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9">
    <font>
      <sz val="10"/>
      <name val="Arial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2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i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/>
    </xf>
    <xf numFmtId="7" fontId="5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6" fillId="0" borderId="0" xfId="0" applyFo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4" fillId="2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8" fontId="6" fillId="0" borderId="1" xfId="0" applyNumberFormat="1" applyFont="1" applyBorder="1" applyAlignment="1">
      <alignment horizontal="center"/>
    </xf>
    <xf numFmtId="8" fontId="5" fillId="0" borderId="1" xfId="0" applyNumberFormat="1" applyFont="1" applyBorder="1" applyAlignment="1">
      <alignment horizontal="center"/>
    </xf>
    <xf numFmtId="0" fontId="8" fillId="0" borderId="0" xfId="0" applyFont="1"/>
    <xf numFmtId="164" fontId="4" fillId="0" borderId="0" xfId="0" applyNumberFormat="1" applyFont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topLeftCell="B1" zoomScale="45" zoomScaleNormal="45" workbookViewId="0">
      <selection activeCell="C5" sqref="C5"/>
    </sheetView>
  </sheetViews>
  <sheetFormatPr defaultRowHeight="50.1" customHeight="1"/>
  <cols>
    <col min="1" max="1" width="107.85546875" style="4" bestFit="1" customWidth="1"/>
    <col min="2" max="2" width="111.85546875" style="16" customWidth="1"/>
    <col min="3" max="3" width="63.7109375" style="21" customWidth="1"/>
    <col min="4" max="4" width="103.85546875" style="21" customWidth="1"/>
    <col min="5" max="5" width="178.28515625" style="4" bestFit="1" customWidth="1"/>
    <col min="6" max="16384" width="9.140625" style="4"/>
  </cols>
  <sheetData>
    <row r="1" spans="1:6" ht="50.1" customHeight="1">
      <c r="A1" s="17" t="s">
        <v>43</v>
      </c>
      <c r="B1" s="2" t="s">
        <v>47</v>
      </c>
      <c r="C1" s="3" t="s">
        <v>48</v>
      </c>
      <c r="D1" s="3" t="s">
        <v>49</v>
      </c>
    </row>
    <row r="2" spans="1:6" ht="50.1" customHeight="1">
      <c r="A2" s="1" t="s">
        <v>41</v>
      </c>
      <c r="E2" s="5" t="s">
        <v>50</v>
      </c>
    </row>
    <row r="3" spans="1:6" ht="50.1" customHeight="1">
      <c r="A3" s="1"/>
      <c r="E3" s="4" t="s">
        <v>55</v>
      </c>
    </row>
    <row r="4" spans="1:6" ht="50.1" customHeight="1">
      <c r="A4" s="8" t="s">
        <v>0</v>
      </c>
      <c r="B4" s="19">
        <v>220.46</v>
      </c>
      <c r="D4" s="19">
        <v>220.46</v>
      </c>
      <c r="E4" s="6" t="s">
        <v>68</v>
      </c>
      <c r="F4" s="7"/>
    </row>
    <row r="5" spans="1:6" ht="50.1" customHeight="1">
      <c r="A5" s="1"/>
      <c r="B5" s="21"/>
      <c r="E5" s="6" t="s">
        <v>56</v>
      </c>
      <c r="F5" s="7"/>
    </row>
    <row r="6" spans="1:6" ht="50.1" customHeight="1">
      <c r="A6" s="8" t="s">
        <v>1</v>
      </c>
      <c r="B6" s="21"/>
      <c r="E6" s="6" t="s">
        <v>57</v>
      </c>
      <c r="F6" s="7"/>
    </row>
    <row r="7" spans="1:6" ht="50.1" customHeight="1">
      <c r="A7" s="9" t="s">
        <v>2</v>
      </c>
      <c r="B7" s="21">
        <v>9375.5</v>
      </c>
      <c r="D7" s="21">
        <v>9375.5</v>
      </c>
      <c r="E7" s="6" t="s">
        <v>58</v>
      </c>
      <c r="F7" s="7"/>
    </row>
    <row r="8" spans="1:6" ht="50.1" customHeight="1">
      <c r="A8" s="9" t="s">
        <v>40</v>
      </c>
      <c r="B8" s="28">
        <v>-46.17</v>
      </c>
      <c r="D8" s="28">
        <v>-46.17</v>
      </c>
      <c r="E8" s="4" t="s">
        <v>59</v>
      </c>
      <c r="F8" s="7"/>
    </row>
    <row r="9" spans="1:6" ht="50.1" customHeight="1">
      <c r="A9" s="8" t="s">
        <v>3</v>
      </c>
      <c r="B9" s="19">
        <f>SUM(B7:B8)</f>
        <v>9329.33</v>
      </c>
      <c r="D9" s="19">
        <f>SUM(D7:D8)</f>
        <v>9329.33</v>
      </c>
      <c r="E9" s="4" t="s">
        <v>89</v>
      </c>
      <c r="F9" s="7"/>
    </row>
    <row r="10" spans="1:6" ht="50.1" customHeight="1">
      <c r="A10" s="9"/>
      <c r="B10" s="21"/>
      <c r="E10" s="4" t="s">
        <v>92</v>
      </c>
      <c r="F10" s="7"/>
    </row>
    <row r="11" spans="1:6" ht="50.1" customHeight="1">
      <c r="A11" s="10" t="s">
        <v>4</v>
      </c>
      <c r="B11" s="21"/>
      <c r="E11" s="6" t="s">
        <v>60</v>
      </c>
      <c r="F11" s="7"/>
    </row>
    <row r="12" spans="1:6" ht="50.1" customHeight="1">
      <c r="A12" s="9" t="s">
        <v>5</v>
      </c>
      <c r="B12" s="21">
        <v>545.75</v>
      </c>
      <c r="C12" s="21">
        <v>163.47</v>
      </c>
      <c r="D12" s="21">
        <v>382.28</v>
      </c>
      <c r="E12" s="6" t="s">
        <v>67</v>
      </c>
      <c r="F12" s="7"/>
    </row>
    <row r="13" spans="1:6" ht="50.1" customHeight="1">
      <c r="A13" s="9"/>
      <c r="B13" s="21"/>
      <c r="E13" s="6" t="s">
        <v>61</v>
      </c>
      <c r="F13" s="7"/>
    </row>
    <row r="14" spans="1:6" ht="50.1" customHeight="1">
      <c r="A14" s="8" t="s">
        <v>3</v>
      </c>
      <c r="B14" s="19">
        <v>545.75</v>
      </c>
      <c r="D14" s="19">
        <v>382.28</v>
      </c>
      <c r="E14" s="6" t="s">
        <v>62</v>
      </c>
      <c r="F14" s="7"/>
    </row>
    <row r="15" spans="1:6" ht="50.1" customHeight="1">
      <c r="A15" s="9"/>
      <c r="B15" s="21"/>
      <c r="E15" s="4" t="s">
        <v>63</v>
      </c>
      <c r="F15" s="7"/>
    </row>
    <row r="16" spans="1:6" ht="50.1" customHeight="1">
      <c r="A16" s="10" t="s">
        <v>6</v>
      </c>
      <c r="B16" s="21"/>
      <c r="E16" s="4" t="s">
        <v>64</v>
      </c>
      <c r="F16" s="7"/>
    </row>
    <row r="17" spans="1:6" ht="50.1" customHeight="1">
      <c r="A17" s="9" t="s">
        <v>5</v>
      </c>
      <c r="B17" s="21">
        <v>836.7</v>
      </c>
      <c r="D17" s="21">
        <v>836.7</v>
      </c>
      <c r="E17" s="6" t="s">
        <v>65</v>
      </c>
      <c r="F17" s="7"/>
    </row>
    <row r="18" spans="1:6" ht="50.1" customHeight="1">
      <c r="A18" s="9"/>
      <c r="B18" s="21"/>
      <c r="E18" s="4" t="s">
        <v>66</v>
      </c>
      <c r="F18" s="7"/>
    </row>
    <row r="19" spans="1:6" ht="50.1" customHeight="1">
      <c r="A19" s="8" t="s">
        <v>3</v>
      </c>
      <c r="B19" s="19">
        <v>836.7</v>
      </c>
      <c r="D19" s="19">
        <v>836.7</v>
      </c>
      <c r="F19" s="7"/>
    </row>
    <row r="20" spans="1:6" ht="50.1" customHeight="1">
      <c r="A20" s="9"/>
      <c r="B20" s="21"/>
      <c r="E20" s="5" t="s">
        <v>69</v>
      </c>
      <c r="F20" s="7"/>
    </row>
    <row r="21" spans="1:6" ht="50.1" customHeight="1">
      <c r="A21" s="10" t="s">
        <v>7</v>
      </c>
      <c r="B21" s="21"/>
      <c r="E21" s="6"/>
      <c r="F21" s="7"/>
    </row>
    <row r="22" spans="1:6" ht="50.1" customHeight="1">
      <c r="A22" s="9" t="s">
        <v>5</v>
      </c>
      <c r="B22" s="21">
        <v>1799.65</v>
      </c>
      <c r="D22" s="21">
        <v>1799.65</v>
      </c>
      <c r="F22" s="7"/>
    </row>
    <row r="23" spans="1:6" ht="50.1" customHeight="1">
      <c r="A23" s="9"/>
      <c r="B23" s="21"/>
      <c r="F23" s="7"/>
    </row>
    <row r="24" spans="1:6" ht="50.1" customHeight="1">
      <c r="A24" s="8" t="s">
        <v>3</v>
      </c>
      <c r="B24" s="19">
        <v>1799.65</v>
      </c>
      <c r="D24" s="19">
        <v>1799.65</v>
      </c>
      <c r="E24" s="6"/>
      <c r="F24" s="7"/>
    </row>
    <row r="25" spans="1:6" ht="50.1" customHeight="1">
      <c r="A25" s="8"/>
      <c r="B25" s="21"/>
      <c r="F25" s="7"/>
    </row>
    <row r="26" spans="1:6" ht="50.1" customHeight="1">
      <c r="A26" s="12" t="s">
        <v>8</v>
      </c>
      <c r="B26" s="21"/>
      <c r="F26" s="7"/>
    </row>
    <row r="27" spans="1:6" ht="50.1" customHeight="1">
      <c r="A27" s="13" t="s">
        <v>5</v>
      </c>
      <c r="B27" s="21">
        <v>1006.02</v>
      </c>
      <c r="C27" s="21">
        <v>227.25</v>
      </c>
      <c r="D27" s="21">
        <v>778.77</v>
      </c>
      <c r="F27" s="7"/>
    </row>
    <row r="28" spans="1:6" ht="50.1" customHeight="1">
      <c r="A28" s="9"/>
      <c r="B28" s="21"/>
      <c r="F28" s="7"/>
    </row>
    <row r="29" spans="1:6" ht="50.1" customHeight="1">
      <c r="A29" s="8" t="s">
        <v>3</v>
      </c>
      <c r="B29" s="19">
        <v>1006.02</v>
      </c>
      <c r="D29" s="19">
        <v>778.77</v>
      </c>
      <c r="E29" s="6"/>
      <c r="F29" s="7"/>
    </row>
    <row r="30" spans="1:6" ht="50.1" customHeight="1">
      <c r="A30" s="9"/>
      <c r="B30" s="21"/>
      <c r="E30" s="6"/>
      <c r="F30" s="7"/>
    </row>
    <row r="31" spans="1:6" ht="50.1" customHeight="1">
      <c r="A31" s="8" t="s">
        <v>9</v>
      </c>
      <c r="B31" s="24">
        <v>250</v>
      </c>
      <c r="D31" s="24">
        <v>250</v>
      </c>
      <c r="F31" s="7"/>
    </row>
    <row r="32" spans="1:6" ht="50.1" customHeight="1">
      <c r="A32" s="9"/>
      <c r="B32" s="21"/>
      <c r="F32" s="7"/>
    </row>
    <row r="33" spans="1:6" ht="50.1" customHeight="1">
      <c r="A33" s="8" t="s">
        <v>10</v>
      </c>
      <c r="B33" s="21"/>
      <c r="E33" s="6"/>
      <c r="F33" s="7"/>
    </row>
    <row r="34" spans="1:6" ht="50.1" customHeight="1">
      <c r="A34" s="9" t="s">
        <v>11</v>
      </c>
      <c r="B34" s="21">
        <v>1290.8</v>
      </c>
      <c r="C34" s="21">
        <v>42.88</v>
      </c>
      <c r="D34" s="21">
        <v>1247.92</v>
      </c>
      <c r="E34" s="6"/>
      <c r="F34" s="7"/>
    </row>
    <row r="35" spans="1:6" ht="50.1" customHeight="1">
      <c r="A35" s="4" t="s">
        <v>12</v>
      </c>
      <c r="B35" s="21"/>
      <c r="F35" s="7"/>
    </row>
    <row r="36" spans="1:6" ht="50.1" customHeight="1">
      <c r="A36" s="8" t="s">
        <v>3</v>
      </c>
      <c r="B36" s="19">
        <v>1290.8</v>
      </c>
      <c r="D36" s="19">
        <v>1247.92</v>
      </c>
      <c r="E36" s="6"/>
      <c r="F36" s="7"/>
    </row>
    <row r="37" spans="1:6" ht="50.1" customHeight="1">
      <c r="A37" s="8"/>
      <c r="B37" s="21"/>
      <c r="E37" s="6"/>
      <c r="F37" s="7"/>
    </row>
    <row r="38" spans="1:6" ht="50.1" customHeight="1">
      <c r="A38" s="8" t="s">
        <v>13</v>
      </c>
      <c r="B38" s="21"/>
      <c r="F38" s="7"/>
    </row>
    <row r="39" spans="1:6" ht="50.1" customHeight="1">
      <c r="A39" s="13" t="s">
        <v>14</v>
      </c>
      <c r="B39" s="21">
        <v>33.68</v>
      </c>
      <c r="D39" s="21">
        <v>33.68</v>
      </c>
      <c r="F39" s="7"/>
    </row>
    <row r="40" spans="1:6" ht="50.1" customHeight="1">
      <c r="A40" s="13" t="s">
        <v>15</v>
      </c>
      <c r="B40" s="21">
        <v>1974.23</v>
      </c>
      <c r="C40" s="21">
        <v>164.62</v>
      </c>
      <c r="D40" s="21">
        <v>1809.61</v>
      </c>
      <c r="E40" s="6"/>
      <c r="F40" s="7"/>
    </row>
    <row r="41" spans="1:6" ht="50.1" customHeight="1">
      <c r="A41" s="8" t="s">
        <v>3</v>
      </c>
      <c r="B41" s="19">
        <f>SUM(B39:B40)</f>
        <v>2007.91</v>
      </c>
      <c r="D41" s="19">
        <f>SUM(D39:D40)</f>
        <v>1843.29</v>
      </c>
      <c r="F41" s="7"/>
    </row>
    <row r="42" spans="1:6" ht="50.1" customHeight="1">
      <c r="A42" s="9"/>
      <c r="B42" s="21"/>
      <c r="F42" s="7"/>
    </row>
    <row r="43" spans="1:6" ht="50.1" customHeight="1">
      <c r="A43" s="8" t="s">
        <v>16</v>
      </c>
      <c r="B43" s="21"/>
      <c r="E43" s="5" t="s">
        <v>51</v>
      </c>
      <c r="F43" s="7"/>
    </row>
    <row r="44" spans="1:6" ht="50.1" customHeight="1">
      <c r="A44" s="9" t="s">
        <v>17</v>
      </c>
      <c r="B44" s="21">
        <v>165.9</v>
      </c>
      <c r="D44" s="21">
        <v>165.9</v>
      </c>
      <c r="E44" s="4" t="s">
        <v>76</v>
      </c>
      <c r="F44" s="7"/>
    </row>
    <row r="45" spans="1:6" ht="50.1" customHeight="1">
      <c r="A45" s="9" t="s">
        <v>18</v>
      </c>
      <c r="B45" s="21">
        <v>12</v>
      </c>
      <c r="D45" s="21">
        <v>12</v>
      </c>
      <c r="E45" s="4" t="s">
        <v>91</v>
      </c>
      <c r="F45" s="7"/>
    </row>
    <row r="46" spans="1:6" ht="50.1" customHeight="1">
      <c r="A46" s="9" t="s">
        <v>19</v>
      </c>
      <c r="B46" s="21">
        <v>114</v>
      </c>
      <c r="D46" s="21">
        <v>114</v>
      </c>
      <c r="E46" s="6" t="s">
        <v>90</v>
      </c>
      <c r="F46" s="7"/>
    </row>
    <row r="47" spans="1:6" ht="50.1" customHeight="1">
      <c r="A47" s="9" t="s">
        <v>20</v>
      </c>
      <c r="B47" s="28">
        <v>-494</v>
      </c>
      <c r="D47" s="28">
        <v>-494</v>
      </c>
      <c r="E47" s="6"/>
      <c r="F47" s="7"/>
    </row>
    <row r="48" spans="1:6" ht="50.1" customHeight="1">
      <c r="A48" s="9" t="s">
        <v>21</v>
      </c>
      <c r="B48" s="21">
        <v>932.01</v>
      </c>
      <c r="C48" s="21">
        <v>317.87</v>
      </c>
      <c r="D48" s="21">
        <v>614.14</v>
      </c>
      <c r="F48" s="7"/>
    </row>
    <row r="49" spans="1:6" ht="50.1" customHeight="1">
      <c r="A49" s="9" t="s">
        <v>22</v>
      </c>
      <c r="B49" s="21">
        <v>859.5</v>
      </c>
      <c r="D49" s="21">
        <v>859.5</v>
      </c>
      <c r="F49" s="7"/>
    </row>
    <row r="50" spans="1:6" ht="50.1" customHeight="1">
      <c r="A50" s="9" t="s">
        <v>23</v>
      </c>
      <c r="B50" s="27">
        <v>-197</v>
      </c>
      <c r="D50" s="27">
        <v>-197</v>
      </c>
      <c r="F50" s="7"/>
    </row>
    <row r="51" spans="1:6" ht="50.1" customHeight="1">
      <c r="A51" s="9" t="s">
        <v>24</v>
      </c>
      <c r="B51" s="23">
        <v>50</v>
      </c>
      <c r="D51" s="23">
        <v>50</v>
      </c>
      <c r="E51" s="5" t="s">
        <v>77</v>
      </c>
      <c r="F51" s="7"/>
    </row>
    <row r="52" spans="1:6" ht="50.1" customHeight="1">
      <c r="A52" s="8" t="s">
        <v>3</v>
      </c>
      <c r="B52" s="19">
        <f>SUM(B44:B51)</f>
        <v>1442.4099999999999</v>
      </c>
      <c r="D52" s="19">
        <f>SUM(D44:D51)</f>
        <v>1124.54</v>
      </c>
      <c r="F52" s="7"/>
    </row>
    <row r="53" spans="1:6" ht="50.1" customHeight="1">
      <c r="A53" s="9"/>
      <c r="B53" s="21"/>
      <c r="F53" s="7"/>
    </row>
    <row r="54" spans="1:6" ht="50.1" customHeight="1">
      <c r="A54" s="8" t="s">
        <v>25</v>
      </c>
      <c r="B54" s="21"/>
      <c r="E54" s="5" t="s">
        <v>54</v>
      </c>
      <c r="F54" s="7"/>
    </row>
    <row r="55" spans="1:6" ht="50.1" customHeight="1">
      <c r="A55" s="9" t="s">
        <v>26</v>
      </c>
      <c r="B55" s="21">
        <v>210</v>
      </c>
      <c r="D55" s="21">
        <v>210</v>
      </c>
      <c r="F55" s="7"/>
    </row>
    <row r="56" spans="1:6" ht="50.1" customHeight="1">
      <c r="A56" s="9" t="s">
        <v>27</v>
      </c>
      <c r="B56" s="23">
        <v>1000</v>
      </c>
      <c r="D56" s="23">
        <v>1000</v>
      </c>
      <c r="E56" s="5" t="s">
        <v>78</v>
      </c>
      <c r="F56" s="7"/>
    </row>
    <row r="57" spans="1:6" ht="50.1" customHeight="1">
      <c r="A57" s="9" t="s">
        <v>28</v>
      </c>
      <c r="B57" s="23">
        <v>500</v>
      </c>
      <c r="D57" s="23">
        <v>500</v>
      </c>
      <c r="F57" s="7"/>
    </row>
    <row r="58" spans="1:6" ht="50.1" customHeight="1">
      <c r="A58" s="4" t="s">
        <v>29</v>
      </c>
      <c r="B58" s="23">
        <v>1000</v>
      </c>
      <c r="D58" s="23">
        <v>1000</v>
      </c>
      <c r="F58" s="7"/>
    </row>
    <row r="59" spans="1:6" ht="50.1" customHeight="1">
      <c r="A59" s="8" t="s">
        <v>3</v>
      </c>
      <c r="B59" s="19">
        <f>SUM(B55:B58)</f>
        <v>2710</v>
      </c>
      <c r="D59" s="19">
        <f>SUM(D55:D58)</f>
        <v>2710</v>
      </c>
      <c r="E59" s="5" t="s">
        <v>52</v>
      </c>
      <c r="F59" s="7"/>
    </row>
    <row r="60" spans="1:6" ht="50.1" customHeight="1">
      <c r="B60" s="21"/>
      <c r="F60" s="7"/>
    </row>
    <row r="61" spans="1:6" ht="50.1" customHeight="1">
      <c r="A61" s="8" t="s">
        <v>30</v>
      </c>
      <c r="B61" s="21"/>
      <c r="E61" s="5" t="s">
        <v>79</v>
      </c>
      <c r="F61" s="7"/>
    </row>
    <row r="62" spans="1:6" ht="50.1" customHeight="1">
      <c r="A62" s="9" t="s">
        <v>31</v>
      </c>
      <c r="B62" s="21">
        <v>1029</v>
      </c>
      <c r="D62" s="21">
        <v>1029</v>
      </c>
      <c r="F62" s="7"/>
    </row>
    <row r="63" spans="1:6" ht="50.1" customHeight="1">
      <c r="A63" s="9" t="s">
        <v>32</v>
      </c>
      <c r="B63" s="21">
        <v>384.02</v>
      </c>
      <c r="D63" s="21">
        <v>384.02</v>
      </c>
      <c r="F63" s="7"/>
    </row>
    <row r="64" spans="1:6" ht="50.1" customHeight="1">
      <c r="A64" s="9" t="s">
        <v>33</v>
      </c>
      <c r="B64" s="23">
        <v>1000</v>
      </c>
      <c r="D64" s="23">
        <v>1000</v>
      </c>
      <c r="E64" s="5" t="s">
        <v>53</v>
      </c>
      <c r="F64" s="7"/>
    </row>
    <row r="65" spans="1:6" ht="50.1" customHeight="1">
      <c r="A65" s="9" t="s">
        <v>34</v>
      </c>
      <c r="B65" s="21">
        <v>1219.8599999999999</v>
      </c>
      <c r="D65" s="21">
        <v>1219.8599999999999</v>
      </c>
      <c r="E65" s="4" t="s">
        <v>80</v>
      </c>
      <c r="F65" s="7"/>
    </row>
    <row r="66" spans="1:6" ht="50.1" customHeight="1">
      <c r="A66" s="9" t="s">
        <v>35</v>
      </c>
      <c r="B66" s="23">
        <v>8000</v>
      </c>
      <c r="C66" s="21">
        <v>371.1</v>
      </c>
      <c r="D66" s="21">
        <v>7628.9</v>
      </c>
      <c r="F66" s="7"/>
    </row>
    <row r="67" spans="1:6" ht="50.1" customHeight="1">
      <c r="A67" s="9"/>
      <c r="B67" s="21"/>
      <c r="E67" s="5" t="s">
        <v>81</v>
      </c>
      <c r="F67" s="7"/>
    </row>
    <row r="68" spans="1:6" ht="50.1" customHeight="1">
      <c r="A68" s="8" t="s">
        <v>3</v>
      </c>
      <c r="B68" s="19">
        <f>SUM(B62:B67)</f>
        <v>11632.880000000001</v>
      </c>
      <c r="D68" s="19">
        <f>SUM(D62:D67)</f>
        <v>11261.779999999999</v>
      </c>
      <c r="F68" s="7"/>
    </row>
    <row r="69" spans="1:6" ht="50.1" customHeight="1">
      <c r="B69" s="21"/>
      <c r="F69" s="7"/>
    </row>
    <row r="70" spans="1:6" ht="50.1" customHeight="1">
      <c r="A70" s="8" t="s">
        <v>36</v>
      </c>
      <c r="B70" s="19">
        <v>6690.41</v>
      </c>
      <c r="D70" s="19">
        <v>6690.41</v>
      </c>
      <c r="E70" s="5" t="s">
        <v>82</v>
      </c>
      <c r="F70" s="7"/>
    </row>
    <row r="71" spans="1:6" ht="50.1" customHeight="1">
      <c r="A71" s="8"/>
      <c r="B71" s="21"/>
      <c r="F71" s="7"/>
    </row>
    <row r="72" spans="1:6" ht="50.1" customHeight="1">
      <c r="A72" s="8" t="s">
        <v>37</v>
      </c>
      <c r="B72" s="21"/>
      <c r="F72" s="7"/>
    </row>
    <row r="73" spans="1:6" ht="50.1" customHeight="1">
      <c r="A73" s="13" t="s">
        <v>37</v>
      </c>
      <c r="B73" s="21">
        <v>2513.92</v>
      </c>
      <c r="D73" s="21">
        <v>2513.92</v>
      </c>
      <c r="E73" s="5" t="s">
        <v>42</v>
      </c>
      <c r="F73" s="7"/>
    </row>
    <row r="74" spans="1:6" ht="50.1" customHeight="1">
      <c r="A74" s="13" t="s">
        <v>38</v>
      </c>
      <c r="B74" s="23">
        <v>1000</v>
      </c>
      <c r="C74" s="21">
        <v>722.55</v>
      </c>
      <c r="D74" s="21">
        <v>277.45</v>
      </c>
      <c r="E74" s="14" t="s">
        <v>74</v>
      </c>
      <c r="F74" s="7"/>
    </row>
    <row r="75" spans="1:6" ht="50.1" customHeight="1">
      <c r="A75" s="8" t="s">
        <v>3</v>
      </c>
      <c r="B75" s="19">
        <f>SUM(B73:B74)</f>
        <v>3513.92</v>
      </c>
      <c r="D75" s="19">
        <f>SUM(D73:D74)</f>
        <v>2791.37</v>
      </c>
      <c r="E75" s="6" t="s">
        <v>44</v>
      </c>
      <c r="F75" s="7"/>
    </row>
    <row r="76" spans="1:6" ht="50.1" customHeight="1">
      <c r="B76" s="21"/>
      <c r="E76" s="6"/>
      <c r="F76" s="7"/>
    </row>
    <row r="77" spans="1:6" ht="50.1" customHeight="1">
      <c r="A77" s="15" t="s">
        <v>39</v>
      </c>
      <c r="B77" s="24">
        <v>43276.24</v>
      </c>
      <c r="C77" s="18" t="s">
        <v>85</v>
      </c>
      <c r="D77" s="22" t="s">
        <v>86</v>
      </c>
      <c r="F77" s="7"/>
    </row>
    <row r="78" spans="1:6" ht="50.1" customHeight="1">
      <c r="D78" s="20" t="s">
        <v>88</v>
      </c>
      <c r="E78" s="14" t="s">
        <v>75</v>
      </c>
      <c r="F78" s="7"/>
    </row>
    <row r="79" spans="1:6" ht="50.1" customHeight="1">
      <c r="A79" s="25"/>
      <c r="C79" s="26"/>
      <c r="D79" s="20"/>
      <c r="E79" s="6"/>
      <c r="F79" s="7"/>
    </row>
    <row r="80" spans="1:6" ht="50.1" customHeight="1">
      <c r="D80" s="20" t="s">
        <v>87</v>
      </c>
      <c r="E80" s="11"/>
      <c r="F80" s="7"/>
    </row>
    <row r="81" spans="4:6" ht="50.1" customHeight="1">
      <c r="D81" s="20" t="s">
        <v>83</v>
      </c>
      <c r="E81" s="11"/>
      <c r="F81" s="7"/>
    </row>
    <row r="82" spans="4:6" ht="50.1" customHeight="1">
      <c r="D82" s="20" t="s">
        <v>45</v>
      </c>
      <c r="E82" s="11"/>
      <c r="F82" s="7"/>
    </row>
    <row r="83" spans="4:6" ht="50.1" customHeight="1">
      <c r="D83" s="20" t="s">
        <v>46</v>
      </c>
      <c r="E83" s="6" t="s">
        <v>72</v>
      </c>
      <c r="F83" s="7"/>
    </row>
    <row r="84" spans="4:6" ht="50.1" customHeight="1">
      <c r="D84" s="20" t="s">
        <v>84</v>
      </c>
      <c r="E84" s="16"/>
      <c r="F84" s="7"/>
    </row>
    <row r="85" spans="4:6" ht="50.1" customHeight="1">
      <c r="E85" s="14" t="s">
        <v>73</v>
      </c>
      <c r="F85" s="7"/>
    </row>
    <row r="86" spans="4:6" ht="50.1" customHeight="1">
      <c r="E86" s="14" t="s">
        <v>71</v>
      </c>
      <c r="F86" s="7"/>
    </row>
    <row r="87" spans="4:6" ht="50.1" customHeight="1">
      <c r="E87" s="4" t="s">
        <v>70</v>
      </c>
    </row>
  </sheetData>
  <phoneticPr fontId="1" type="noConversion"/>
  <printOptions horizontalCentered="1" gridLines="1"/>
  <pageMargins left="0.5" right="0.5" top="0.75" bottom="0.75" header="0.5" footer="0"/>
  <pageSetup scale="23" fitToHeight="2" orientation="landscape" horizontalDpi="4294967293" r:id="rId1"/>
  <headerFooter alignWithMargins="0">
    <oddHeader>&amp;C&amp;"Arial,Bold"&amp;18 JANUARY
2011
TREASURY REPORT</oddHeader>
  </headerFooter>
  <rowBreaks count="1" manualBreakCount="1">
    <brk id="4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GBC</cp:lastModifiedBy>
  <cp:lastPrinted>2011-02-22T16:22:11Z</cp:lastPrinted>
  <dcterms:created xsi:type="dcterms:W3CDTF">2010-08-29T18:36:32Z</dcterms:created>
  <dcterms:modified xsi:type="dcterms:W3CDTF">2011-02-23T00:19:02Z</dcterms:modified>
</cp:coreProperties>
</file>